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<sst xmlns="http://schemas.openxmlformats.org/spreadsheetml/2006/main" count="136" uniqueCount="82">
  <si>
    <t>工事費内訳書</t>
  </si>
  <si>
    <t>住　　　　所</t>
  </si>
  <si>
    <t>商号又は名称</t>
  </si>
  <si>
    <t>代 表 者 名</t>
  </si>
  <si>
    <t>工 事 名</t>
  </si>
  <si>
    <t>Ｒ８波土　大里川　海・大里　河川工事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</si>
  <si>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</si>
  <si>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</si>
  <si>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</si>
  <si>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</si>
  <si>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</si>
  <si>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</si>
  <si>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築堤･護岸</t>
  </si>
  <si>
    <t>式</t>
  </si>
  <si>
    <t>河川土工</t>
  </si>
  <si>
    <t>掘削工</t>
  </si>
  <si>
    <t>掘削</t>
  </si>
  <si>
    <t>m3</t>
  </si>
  <si>
    <t>盛土工</t>
  </si>
  <si>
    <t>路体(築堤)盛土</t>
  </si>
  <si>
    <t>残土処理工</t>
  </si>
  <si>
    <t>土砂等運搬</t>
  </si>
  <si>
    <t>残土等処分</t>
  </si>
  <si>
    <t>護岸基礎工</t>
  </si>
  <si>
    <t>作業土工</t>
  </si>
  <si>
    <t>床掘り(掘削)</t>
  </si>
  <si>
    <t>埋戻し</t>
  </si>
  <si>
    <t>基礎工</t>
  </si>
  <si>
    <t xml:space="preserve">基礎ｺﾝｸﾘｰﾄ　</t>
  </si>
  <si>
    <t>m</t>
  </si>
  <si>
    <t>法覆護岸工</t>
  </si>
  <si>
    <t>ｺﾝｸﾘｰﾄﾌﾞﾛｯｸ工(ｺﾝｸﾘｰﾄﾌﾞﾛｯｸ積)</t>
  </si>
  <si>
    <t>大型ﾌﾞﾛｯｸ積</t>
  </si>
  <si>
    <t>m2</t>
  </si>
  <si>
    <t>胴込･裏込ｺﾝｸﾘｰﾄ</t>
  </si>
  <si>
    <t>胴込･裏込材(砕石)</t>
  </si>
  <si>
    <t>目地板</t>
  </si>
  <si>
    <t>水抜きパイプ</t>
  </si>
  <si>
    <t xml:space="preserve">吸出し防止材　</t>
  </si>
  <si>
    <t>箇所</t>
  </si>
  <si>
    <t>現場打天端ｺﾝｸﾘｰﾄ</t>
  </si>
  <si>
    <t>不整地車運搬</t>
  </si>
  <si>
    <t xml:space="preserve">小口止　</t>
  </si>
  <si>
    <t>２号小口止</t>
  </si>
  <si>
    <t>３号小口止</t>
  </si>
  <si>
    <t>構造物撤去工</t>
  </si>
  <si>
    <t>構造物取壊し工</t>
  </si>
  <si>
    <t>ｺﾝｸﾘｰﾄ取壊し運搬処理</t>
  </si>
  <si>
    <t>仮設工</t>
  </si>
  <si>
    <t>工事用道路工</t>
  </si>
  <si>
    <t>工事用道路盛土</t>
  </si>
  <si>
    <t>大型土のう</t>
  </si>
  <si>
    <t>袋</t>
  </si>
  <si>
    <t>土のう積</t>
  </si>
  <si>
    <t>水替工</t>
  </si>
  <si>
    <t>ﾎﾟﾝﾌﾟ排水</t>
  </si>
  <si>
    <t>日</t>
  </si>
  <si>
    <t>仮水路工</t>
  </si>
  <si>
    <t>暗渠排水管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</si>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</sst>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G11+G19+G25+G38+G41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G12+G14+G16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230.0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1.0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 t="s">
        <v>20</v>
      </c>
      <c r="D16" s="11"/>
      <c r="E16" s="12" t="s">
        <v>13</v>
      </c>
      <c r="F16" s="13" t="n">
        <v>1.0</v>
      </c>
      <c r="G16" s="15">
        <f>G17+G18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21</v>
      </c>
      <c r="E17" s="12" t="s">
        <v>17</v>
      </c>
      <c r="F17" s="13" t="n">
        <v>250.0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22</v>
      </c>
      <c r="E18" s="12" t="s">
        <v>17</v>
      </c>
      <c r="F18" s="13" t="n">
        <v>250.0</v>
      </c>
      <c r="G18" s="16"/>
      <c r="I18" s="17" t="n">
        <v>9.0</v>
      </c>
      <c r="J18" s="18" t="n">
        <v>4.0</v>
      </c>
    </row>
    <row r="19" ht="42.0" customHeight="true">
      <c r="A19" s="10"/>
      <c r="B19" s="11" t="s">
        <v>23</v>
      </c>
      <c r="C19" s="11"/>
      <c r="D19" s="11"/>
      <c r="E19" s="12" t="s">
        <v>13</v>
      </c>
      <c r="F19" s="13" t="n">
        <v>1.0</v>
      </c>
      <c r="G19" s="15">
        <f>G20+G23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24</v>
      </c>
      <c r="D20" s="11"/>
      <c r="E20" s="12" t="s">
        <v>13</v>
      </c>
      <c r="F20" s="13" t="n">
        <v>1.0</v>
      </c>
      <c r="G20" s="15">
        <f>G21+G22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25</v>
      </c>
      <c r="E21" s="12" t="s">
        <v>17</v>
      </c>
      <c r="F21" s="13" t="n">
        <v>60.0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26</v>
      </c>
      <c r="E22" s="12" t="s">
        <v>17</v>
      </c>
      <c r="F22" s="13" t="n">
        <v>40.0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27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28</v>
      </c>
      <c r="E24" s="12" t="s">
        <v>29</v>
      </c>
      <c r="F24" s="14" t="n">
        <v>29.4</v>
      </c>
      <c r="G24" s="16"/>
      <c r="I24" s="17" t="n">
        <v>15.0</v>
      </c>
      <c r="J24" s="18" t="n">
        <v>4.0</v>
      </c>
    </row>
    <row r="25" ht="42.0" customHeight="true">
      <c r="A25" s="10"/>
      <c r="B25" s="11" t="s">
        <v>30</v>
      </c>
      <c r="C25" s="11"/>
      <c r="D25" s="11"/>
      <c r="E25" s="12" t="s">
        <v>13</v>
      </c>
      <c r="F25" s="13" t="n">
        <v>1.0</v>
      </c>
      <c r="G25" s="15">
        <f>G26+G35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31</v>
      </c>
      <c r="D26" s="11"/>
      <c r="E26" s="12" t="s">
        <v>13</v>
      </c>
      <c r="F26" s="13" t="n">
        <v>1.0</v>
      </c>
      <c r="G26" s="15">
        <f>G27+G28+G29+G30+G31+G32+G33+G34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32</v>
      </c>
      <c r="E27" s="12" t="s">
        <v>33</v>
      </c>
      <c r="F27" s="13" t="n">
        <v>115.0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34</v>
      </c>
      <c r="E28" s="12" t="s">
        <v>17</v>
      </c>
      <c r="F28" s="13" t="n">
        <v>17.0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35</v>
      </c>
      <c r="E29" s="12" t="s">
        <v>17</v>
      </c>
      <c r="F29" s="13" t="n">
        <v>58.0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36</v>
      </c>
      <c r="E30" s="12" t="s">
        <v>33</v>
      </c>
      <c r="F30" s="13" t="n">
        <v>6.0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37</v>
      </c>
      <c r="E31" s="12" t="s">
        <v>29</v>
      </c>
      <c r="F31" s="13" t="n">
        <v>19.0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38</v>
      </c>
      <c r="E32" s="12" t="s">
        <v>39</v>
      </c>
      <c r="F32" s="13" t="n">
        <v>38.0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40</v>
      </c>
      <c r="E33" s="12" t="s">
        <v>17</v>
      </c>
      <c r="F33" s="13" t="n">
        <v>7.0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41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 t="s">
        <v>42</v>
      </c>
      <c r="D35" s="11"/>
      <c r="E35" s="12" t="s">
        <v>13</v>
      </c>
      <c r="F35" s="13" t="n">
        <v>1.0</v>
      </c>
      <c r="G35" s="15">
        <f>G36+G37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43</v>
      </c>
      <c r="E36" s="12" t="s">
        <v>39</v>
      </c>
      <c r="F36" s="13" t="n">
        <v>1.0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44</v>
      </c>
      <c r="E37" s="12" t="s">
        <v>39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/>
      <c r="B38" s="11" t="s">
        <v>45</v>
      </c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2.0</v>
      </c>
    </row>
    <row r="39" ht="42.0" customHeight="true">
      <c r="A39" s="10"/>
      <c r="B39" s="11"/>
      <c r="C39" s="11" t="s">
        <v>46</v>
      </c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47</v>
      </c>
      <c r="E40" s="12" t="s">
        <v>17</v>
      </c>
      <c r="F40" s="13" t="n">
        <v>29.0</v>
      </c>
      <c r="G40" s="16"/>
      <c r="I40" s="17" t="n">
        <v>31.0</v>
      </c>
      <c r="J40" s="18" t="n">
        <v>4.0</v>
      </c>
    </row>
    <row r="41" ht="42.0" customHeight="true">
      <c r="A41" s="10"/>
      <c r="B41" s="11" t="s">
        <v>48</v>
      </c>
      <c r="C41" s="11"/>
      <c r="D41" s="11"/>
      <c r="E41" s="12" t="s">
        <v>13</v>
      </c>
      <c r="F41" s="13" t="n">
        <v>1.0</v>
      </c>
      <c r="G41" s="15">
        <f>G42+G47+G49+G53</f>
      </c>
      <c r="I41" s="17" t="n">
        <v>32.0</v>
      </c>
      <c r="J41" s="18" t="n">
        <v>2.0</v>
      </c>
    </row>
    <row r="42" ht="42.0" customHeight="true">
      <c r="A42" s="10"/>
      <c r="B42" s="11"/>
      <c r="C42" s="11" t="s">
        <v>49</v>
      </c>
      <c r="D42" s="11"/>
      <c r="E42" s="12" t="s">
        <v>13</v>
      </c>
      <c r="F42" s="13" t="n">
        <v>1.0</v>
      </c>
      <c r="G42" s="15">
        <f>G43+G44+G45+G46</f>
      </c>
      <c r="I42" s="17" t="n">
        <v>33.0</v>
      </c>
      <c r="J42" s="18" t="n">
        <v>3.0</v>
      </c>
    </row>
    <row r="43" ht="42.0" customHeight="true">
      <c r="A43" s="10"/>
      <c r="B43" s="11"/>
      <c r="C43" s="11"/>
      <c r="D43" s="11" t="s">
        <v>50</v>
      </c>
      <c r="E43" s="12" t="s">
        <v>17</v>
      </c>
      <c r="F43" s="13" t="n">
        <v>100.0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/>
      <c r="D44" s="11" t="s">
        <v>51</v>
      </c>
      <c r="E44" s="12" t="s">
        <v>52</v>
      </c>
      <c r="F44" s="13" t="n">
        <v>20.0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/>
      <c r="D45" s="11" t="s">
        <v>51</v>
      </c>
      <c r="E45" s="12" t="s">
        <v>52</v>
      </c>
      <c r="F45" s="13" t="n">
        <v>20.0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/>
      <c r="D46" s="11" t="s">
        <v>53</v>
      </c>
      <c r="E46" s="12" t="s">
        <v>33</v>
      </c>
      <c r="F46" s="13" t="n">
        <v>1.0</v>
      </c>
      <c r="G46" s="16"/>
      <c r="I46" s="17" t="n">
        <v>37.0</v>
      </c>
      <c r="J46" s="18" t="n">
        <v>4.0</v>
      </c>
    </row>
    <row r="47" ht="42.0" customHeight="true">
      <c r="A47" s="10"/>
      <c r="B47" s="11"/>
      <c r="C47" s="11" t="s">
        <v>54</v>
      </c>
      <c r="D47" s="11"/>
      <c r="E47" s="12" t="s">
        <v>13</v>
      </c>
      <c r="F47" s="13" t="n">
        <v>1.0</v>
      </c>
      <c r="G47" s="15">
        <f>G48</f>
      </c>
      <c r="I47" s="17" t="n">
        <v>38.0</v>
      </c>
      <c r="J47" s="18" t="n">
        <v>3.0</v>
      </c>
    </row>
    <row r="48" ht="42.0" customHeight="true">
      <c r="A48" s="10"/>
      <c r="B48" s="11"/>
      <c r="C48" s="11"/>
      <c r="D48" s="11" t="s">
        <v>55</v>
      </c>
      <c r="E48" s="12" t="s">
        <v>56</v>
      </c>
      <c r="F48" s="13" t="n">
        <v>20.0</v>
      </c>
      <c r="G48" s="16"/>
      <c r="I48" s="17" t="n">
        <v>39.0</v>
      </c>
      <c r="J48" s="18" t="n">
        <v>4.0</v>
      </c>
    </row>
    <row r="49" ht="42.0" customHeight="true">
      <c r="A49" s="10"/>
      <c r="B49" s="11"/>
      <c r="C49" s="11" t="s">
        <v>57</v>
      </c>
      <c r="D49" s="11"/>
      <c r="E49" s="12" t="s">
        <v>13</v>
      </c>
      <c r="F49" s="13" t="n">
        <v>1.0</v>
      </c>
      <c r="G49" s="15">
        <f>G50+G51+G52</f>
      </c>
      <c r="I49" s="17" t="n">
        <v>40.0</v>
      </c>
      <c r="J49" s="18" t="n">
        <v>3.0</v>
      </c>
    </row>
    <row r="50" ht="42.0" customHeight="true">
      <c r="A50" s="10"/>
      <c r="B50" s="11"/>
      <c r="C50" s="11"/>
      <c r="D50" s="11" t="s">
        <v>58</v>
      </c>
      <c r="E50" s="12" t="s">
        <v>29</v>
      </c>
      <c r="F50" s="13" t="n">
        <v>100.0</v>
      </c>
      <c r="G50" s="16"/>
      <c r="I50" s="17" t="n">
        <v>41.0</v>
      </c>
      <c r="J50" s="18" t="n">
        <v>4.0</v>
      </c>
    </row>
    <row r="51" ht="42.0" customHeight="true">
      <c r="A51" s="10"/>
      <c r="B51" s="11"/>
      <c r="C51" s="11"/>
      <c r="D51" s="11" t="s">
        <v>53</v>
      </c>
      <c r="E51" s="12" t="s">
        <v>33</v>
      </c>
      <c r="F51" s="13" t="n">
        <v>2.0</v>
      </c>
      <c r="G51" s="16"/>
      <c r="I51" s="17" t="n">
        <v>42.0</v>
      </c>
      <c r="J51" s="18" t="n">
        <v>4.0</v>
      </c>
    </row>
    <row r="52" ht="42.0" customHeight="true">
      <c r="A52" s="10"/>
      <c r="B52" s="11"/>
      <c r="C52" s="11"/>
      <c r="D52" s="11" t="s">
        <v>53</v>
      </c>
      <c r="E52" s="12" t="s">
        <v>33</v>
      </c>
      <c r="F52" s="13" t="n">
        <v>2.0</v>
      </c>
      <c r="G52" s="16"/>
      <c r="I52" s="17" t="n">
        <v>43.0</v>
      </c>
      <c r="J52" s="18" t="n">
        <v>4.0</v>
      </c>
    </row>
    <row r="53" ht="42.0" customHeight="true">
      <c r="A53" s="10"/>
      <c r="B53" s="11"/>
      <c r="C53" s="11" t="s">
        <v>59</v>
      </c>
      <c r="D53" s="11"/>
      <c r="E53" s="12" t="s">
        <v>13</v>
      </c>
      <c r="F53" s="13" t="n">
        <v>1.0</v>
      </c>
      <c r="G53" s="15">
        <f>G54</f>
      </c>
      <c r="I53" s="17" t="n">
        <v>44.0</v>
      </c>
      <c r="J53" s="18" t="n">
        <v>3.0</v>
      </c>
    </row>
    <row r="54" ht="42.0" customHeight="true">
      <c r="A54" s="10"/>
      <c r="B54" s="11"/>
      <c r="C54" s="11"/>
      <c r="D54" s="11" t="s">
        <v>60</v>
      </c>
      <c r="E54" s="12" t="s">
        <v>61</v>
      </c>
      <c r="F54" s="13" t="n">
        <v>10.0</v>
      </c>
      <c r="G54" s="16"/>
      <c r="I54" s="17" t="n">
        <v>45.0</v>
      </c>
      <c r="J54" s="18" t="n">
        <v>4.0</v>
      </c>
    </row>
    <row r="55" ht="42.0" customHeight="true">
      <c r="A55" s="10" t="s">
        <v>62</v>
      </c>
      <c r="B55" s="11"/>
      <c r="C55" s="11"/>
      <c r="D55" s="11"/>
      <c r="E55" s="12" t="s">
        <v>13</v>
      </c>
      <c r="F55" s="13" t="n">
        <v>1.0</v>
      </c>
      <c r="G55" s="15">
        <f>G11+G19+G25+G38+G41</f>
      </c>
      <c r="I55" s="17" t="n">
        <v>46.0</v>
      </c>
      <c r="J55" s="18" t="n">
        <v>20.0</v>
      </c>
    </row>
    <row r="56" ht="42.0" customHeight="true">
      <c r="A56" s="10"/>
      <c r="B56" s="11" t="s">
        <v>63</v>
      </c>
      <c r="C56" s="11"/>
      <c r="D56" s="11"/>
      <c r="E56" s="12" t="s">
        <v>13</v>
      </c>
      <c r="F56" s="13" t="n">
        <v>1.0</v>
      </c>
      <c r="G56" s="16"/>
      <c r="I56" s="17" t="n">
        <v>47.0</v>
      </c>
      <c r="J56" s="18" t="s">
        <v>64</v>
      </c>
    </row>
    <row r="57" ht="42.0" customHeight="true">
      <c r="A57" s="10"/>
      <c r="B57" s="11" t="s">
        <v>65</v>
      </c>
      <c r="C57" s="11"/>
      <c r="D57" s="11"/>
      <c r="E57" s="12" t="s">
        <v>13</v>
      </c>
      <c r="F57" s="13" t="n">
        <v>1.0</v>
      </c>
      <c r="G57" s="16"/>
      <c r="I57" s="17" t="n">
        <v>48.0</v>
      </c>
      <c r="J57" s="18" t="s">
        <v>66</v>
      </c>
    </row>
    <row r="58" ht="42.0" customHeight="true">
      <c r="A58" s="10" t="s">
        <v>67</v>
      </c>
      <c r="B58" s="11"/>
      <c r="C58" s="11"/>
      <c r="D58" s="11"/>
      <c r="E58" s="12" t="s">
        <v>13</v>
      </c>
      <c r="F58" s="13" t="n">
        <v>1.0</v>
      </c>
      <c r="G58" s="15">
        <f>G59</f>
      </c>
      <c r="I58" s="17" t="n">
        <v>49.0</v>
      </c>
      <c r="J58" s="18" t="n">
        <v>200.0</v>
      </c>
    </row>
    <row r="59" ht="42.0" customHeight="true">
      <c r="A59" s="10"/>
      <c r="B59" s="11" t="s">
        <v>68</v>
      </c>
      <c r="C59" s="11"/>
      <c r="D59" s="11"/>
      <c r="E59" s="12" t="s">
        <v>13</v>
      </c>
      <c r="F59" s="13" t="n">
        <v>1.0</v>
      </c>
      <c r="G59" s="16"/>
      <c r="I59" s="17" t="n">
        <v>50.0</v>
      </c>
      <c r="J59" s="18"/>
    </row>
    <row r="60" ht="42.0" customHeight="true">
      <c r="A60" s="10" t="s">
        <v>69</v>
      </c>
      <c r="B60" s="11"/>
      <c r="C60" s="11"/>
      <c r="D60" s="11"/>
      <c r="E60" s="12" t="s">
        <v>13</v>
      </c>
      <c r="F60" s="13" t="n">
        <v>1.0</v>
      </c>
      <c r="G60" s="15">
        <f>G55+G58</f>
      </c>
      <c r="I60" s="17" t="n">
        <v>51.0</v>
      </c>
      <c r="J60" s="18"/>
    </row>
    <row r="61" ht="42.0" customHeight="true">
      <c r="A61" s="10"/>
      <c r="B61" s="11" t="s">
        <v>70</v>
      </c>
      <c r="C61" s="11"/>
      <c r="D61" s="11"/>
      <c r="E61" s="12" t="s">
        <v>13</v>
      </c>
      <c r="F61" s="13" t="n">
        <v>1.0</v>
      </c>
      <c r="G61" s="16"/>
      <c r="I61" s="17" t="n">
        <v>52.0</v>
      </c>
      <c r="J61" s="18" t="n">
        <v>210.0</v>
      </c>
    </row>
    <row r="62" ht="42.0" customHeight="true">
      <c r="A62" s="10"/>
      <c r="B62" s="11"/>
      <c r="C62" s="11" t="s">
        <v>71</v>
      </c>
      <c r="D62" s="11"/>
      <c r="E62" s="12" t="s">
        <v>13</v>
      </c>
      <c r="F62" s="13" t="n">
        <v>1.0</v>
      </c>
      <c r="G62" s="16"/>
      <c r="I62" s="17" t="n">
        <v>53.0</v>
      </c>
      <c r="J62" s="18" t="s">
        <v>72</v>
      </c>
    </row>
    <row r="63" ht="42.0" customHeight="true">
      <c r="A63" s="10"/>
      <c r="B63" s="11"/>
      <c r="C63" s="11" t="s">
        <v>73</v>
      </c>
      <c r="D63" s="11"/>
      <c r="E63" s="12" t="s">
        <v>13</v>
      </c>
      <c r="F63" s="13" t="n">
        <v>1.0</v>
      </c>
      <c r="G63" s="16"/>
      <c r="I63" s="17" t="n">
        <v>54.0</v>
      </c>
      <c r="J63" s="18" t="s">
        <v>74</v>
      </c>
    </row>
    <row r="64" ht="42.0" customHeight="true">
      <c r="A64" s="10" t="s">
        <v>75</v>
      </c>
      <c r="B64" s="11"/>
      <c r="C64" s="11"/>
      <c r="D64" s="11"/>
      <c r="E64" s="12" t="s">
        <v>13</v>
      </c>
      <c r="F64" s="13" t="n">
        <v>1.0</v>
      </c>
      <c r="G64" s="15">
        <f>G55+G58+G61</f>
      </c>
      <c r="I64" s="17" t="n">
        <v>55.0</v>
      </c>
      <c r="J64" s="18"/>
    </row>
    <row r="65" ht="42.0" customHeight="true">
      <c r="A65" s="10"/>
      <c r="B65" s="11" t="s">
        <v>76</v>
      </c>
      <c r="C65" s="11"/>
      <c r="D65" s="11"/>
      <c r="E65" s="12" t="s">
        <v>13</v>
      </c>
      <c r="F65" s="13" t="n">
        <v>1.0</v>
      </c>
      <c r="G65" s="16"/>
      <c r="I65" s="17" t="n">
        <v>56.0</v>
      </c>
      <c r="J65" s="18" t="s">
        <v>77</v>
      </c>
    </row>
    <row r="66" ht="42.0" customHeight="true">
      <c r="A66" s="10"/>
      <c r="B66" s="11" t="s">
        <v>78</v>
      </c>
      <c r="C66" s="11"/>
      <c r="D66" s="11"/>
      <c r="E66" s="12" t="s">
        <v>13</v>
      </c>
      <c r="F66" s="13" t="n">
        <v>1.0</v>
      </c>
      <c r="G66" s="16"/>
      <c r="I66" s="17" t="n">
        <v>57.0</v>
      </c>
      <c r="J66" s="18" t="n">
        <v>220.0</v>
      </c>
    </row>
    <row r="67" ht="42.0" customHeight="true">
      <c r="A67" s="10" t="s">
        <v>79</v>
      </c>
      <c r="B67" s="11"/>
      <c r="C67" s="11"/>
      <c r="D67" s="11"/>
      <c r="E67" s="12" t="s">
        <v>13</v>
      </c>
      <c r="F67" s="13" t="n">
        <v>1.0</v>
      </c>
      <c r="G67" s="15">
        <f>G64+G66</f>
      </c>
      <c r="I67" s="17" t="n">
        <v>58.0</v>
      </c>
      <c r="J67" s="18" t="n">
        <v>30.0</v>
      </c>
    </row>
    <row r="68" ht="42.0" customHeight="true">
      <c r="A68" s="19" t="s">
        <v>80</v>
      </c>
      <c r="B68" s="20"/>
      <c r="C68" s="20"/>
      <c r="D68" s="20"/>
      <c r="E68" s="21" t="s">
        <v>81</v>
      </c>
      <c r="F68" s="22" t="s">
        <v>81</v>
      </c>
      <c r="G68" s="24">
        <f>G67</f>
      </c>
      <c r="I68" s="26" t="n">
        <v>59.0</v>
      </c>
      <c r="J68" s="26" t="n">
        <v>90.0</v>
      </c>
    </row>
    <row r="69">
      <c r="I6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C16:D16"/>
    <mergeCell ref="D17"/>
    <mergeCell ref="D18"/>
    <mergeCell ref="B19:D19"/>
    <mergeCell ref="C20:D20"/>
    <mergeCell ref="D21"/>
    <mergeCell ref="D22"/>
    <mergeCell ref="C23:D23"/>
    <mergeCell ref="D24"/>
    <mergeCell ref="B25:D25"/>
    <mergeCell ref="C26:D26"/>
    <mergeCell ref="D27"/>
    <mergeCell ref="D28"/>
    <mergeCell ref="D29"/>
    <mergeCell ref="D30"/>
    <mergeCell ref="D31"/>
    <mergeCell ref="D32"/>
    <mergeCell ref="D33"/>
    <mergeCell ref="D34"/>
    <mergeCell ref="C35:D35"/>
    <mergeCell ref="D36"/>
    <mergeCell ref="D37"/>
    <mergeCell ref="B38:D38"/>
    <mergeCell ref="C39:D39"/>
    <mergeCell ref="D40"/>
    <mergeCell ref="B41:D41"/>
    <mergeCell ref="C42:D42"/>
    <mergeCell ref="D43"/>
    <mergeCell ref="D44"/>
    <mergeCell ref="D45"/>
    <mergeCell ref="D46"/>
    <mergeCell ref="C47:D47"/>
    <mergeCell ref="D48"/>
    <mergeCell ref="C49:D49"/>
    <mergeCell ref="D50"/>
    <mergeCell ref="D51"/>
    <mergeCell ref="D52"/>
    <mergeCell ref="C53:D53"/>
    <mergeCell ref="D54"/>
    <mergeCell ref="A55:D55"/>
    <mergeCell ref="B56:D56"/>
    <mergeCell ref="B57:D57"/>
    <mergeCell ref="A58:D58"/>
    <mergeCell ref="B59:D59"/>
    <mergeCell ref="A60:D60"/>
    <mergeCell ref="B61:D61"/>
    <mergeCell ref="C62:D62"/>
    <mergeCell ref="C63:D63"/>
    <mergeCell ref="A64:D64"/>
    <mergeCell ref="B65:D65"/>
    <mergeCell ref="B66:D66"/>
    <mergeCell ref="A67:D67"/>
    <mergeCell ref="A68:D6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2026-09-15T04:38:57Z</dcterms:created>
  <dc:creator>Apache POI</dc:creator>
</cp:coreProperties>
</file>